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defaultThemeVersion="124226"/>
  <mc:AlternateContent xmlns:mc="http://schemas.openxmlformats.org/markup-compatibility/2006">
    <mc:Choice Requires="x15">
      <x15ac:absPath xmlns:x15ac="http://schemas.microsoft.com/office/spreadsheetml/2010/11/ac" url="O:\Construction\2017 MOP\Forms for Distribution 01192018\For Production - New Headers\"/>
    </mc:Choice>
  </mc:AlternateContent>
  <xr:revisionPtr revIDLastSave="0" documentId="10_ncr:100000_{D9A49AC2-6409-4EA3-9BB4-852EDCDDDFB1}" xr6:coauthVersionLast="31" xr6:coauthVersionMax="31" xr10:uidLastSave="{00000000-0000-0000-0000-000000000000}"/>
  <bookViews>
    <workbookView xWindow="480" yWindow="120" windowWidth="11364" windowHeight="8700" xr2:uid="{00000000-000D-0000-FFFF-FFFF00000000}"/>
  </bookViews>
  <sheets>
    <sheet name="Inspection Checklist" sheetId="4" r:id="rId1"/>
  </sheets>
  <externalReferences>
    <externalReference r:id="rId2"/>
  </externalReferences>
  <definedNames>
    <definedName name="DropDown1">[1]Sheet1!$B$4:$B$6</definedName>
    <definedName name="_xlnm.Print_Area" localSheetId="0">'Inspection Checklist'!$B$1:$H$71</definedName>
    <definedName name="_xlnm.Print_Titles" localSheetId="0">'Inspection Checklist'!$15:$15</definedName>
    <definedName name="RequiredInspection">#REF!</definedName>
    <definedName name="Y">'Inspection Checklist'!$AA$3:$AA$6</definedName>
  </definedNames>
  <calcPr calcId="179017"/>
</workbook>
</file>

<file path=xl/calcChain.xml><?xml version="1.0" encoding="utf-8"?>
<calcChain xmlns="http://schemas.openxmlformats.org/spreadsheetml/2006/main">
  <c r="J51" i="4" l="1"/>
  <c r="J50" i="4"/>
  <c r="J49" i="4"/>
  <c r="J48" i="4"/>
  <c r="J47" i="4"/>
  <c r="J46" i="4"/>
  <c r="J45" i="4"/>
  <c r="J44" i="4"/>
  <c r="J43" i="4"/>
  <c r="J42" i="4"/>
  <c r="J41" i="4"/>
  <c r="J40" i="4"/>
  <c r="J39" i="4"/>
  <c r="J38" i="4"/>
  <c r="J37" i="4"/>
  <c r="J36" i="4"/>
  <c r="J35" i="4"/>
  <c r="J34" i="4"/>
  <c r="J28" i="4"/>
  <c r="J33" i="4"/>
  <c r="J32" i="4"/>
  <c r="J31" i="4"/>
  <c r="J30" i="4"/>
  <c r="J29" i="4"/>
  <c r="J27" i="4"/>
  <c r="J26" i="4"/>
  <c r="J23" i="4"/>
  <c r="J25" i="4"/>
  <c r="J24" i="4"/>
  <c r="J22" i="4"/>
  <c r="J21" i="4"/>
  <c r="J20" i="4"/>
  <c r="J19" i="4"/>
  <c r="J18" i="4"/>
  <c r="J17" i="4" l="1"/>
  <c r="H7" i="4" l="1"/>
</calcChain>
</file>

<file path=xl/sharedStrings.xml><?xml version="1.0" encoding="utf-8"?>
<sst xmlns="http://schemas.openxmlformats.org/spreadsheetml/2006/main" count="79" uniqueCount="68">
  <si>
    <t>Header Section</t>
  </si>
  <si>
    <t>Checklist  Section</t>
  </si>
  <si>
    <t>Comments  Section</t>
  </si>
  <si>
    <t>Inspection Location / Station / Offset</t>
  </si>
  <si>
    <t>Ohio Department of Transportation, Division of Construction</t>
  </si>
  <si>
    <t>Inspection Quality Checklist</t>
  </si>
  <si>
    <t>Photo?</t>
  </si>
  <si>
    <t>Comments / Observations / Measurements</t>
  </si>
  <si>
    <t>Citation</t>
  </si>
  <si>
    <t>Conforms? (Y / N)</t>
  </si>
  <si>
    <t>Inspection Guidance / Instruction  Section</t>
  </si>
  <si>
    <t>Attribute Inspected</t>
  </si>
  <si>
    <t>Number of Non-Conforming Attributes:</t>
  </si>
  <si>
    <t>Name:</t>
  </si>
  <si>
    <t>Date Inspected:</t>
  </si>
  <si>
    <t>AltID:</t>
  </si>
  <si>
    <t>PLN:</t>
  </si>
  <si>
    <t>ContID:</t>
  </si>
  <si>
    <t>Item No:</t>
  </si>
  <si>
    <t>Project No. (Part Code):</t>
  </si>
  <si>
    <t>Item Desc:</t>
  </si>
  <si>
    <t>Location:</t>
  </si>
  <si>
    <t>Inspected?</t>
  </si>
  <si>
    <t>Y</t>
  </si>
  <si>
    <t>N</t>
  </si>
  <si>
    <t>Provide comments for each nonconformance.</t>
  </si>
  <si>
    <t>Required</t>
  </si>
  <si>
    <t>Plan</t>
  </si>
  <si>
    <t>General</t>
  </si>
  <si>
    <r>
      <rPr>
        <b/>
        <i/>
        <sz val="10"/>
        <rFont val="Times New Roman"/>
        <family val="1"/>
      </rPr>
      <t>As Per Plan, Miscellaneous, and Special items</t>
    </r>
    <r>
      <rPr>
        <i/>
        <sz val="10"/>
        <rFont val="Times New Roman"/>
        <family val="1"/>
      </rPr>
      <t>.</t>
    </r>
    <r>
      <rPr>
        <sz val="10"/>
        <rFont val="Times New Roman"/>
        <family val="1"/>
      </rPr>
      <t xml:space="preserve">  In addition to the requirements listed below, do the special “As Per Plan” characteristics conform to the contract documents?
</t>
    </r>
    <r>
      <rPr>
        <b/>
        <sz val="10"/>
        <rFont val="Times New Roman"/>
        <family val="1"/>
      </rPr>
      <t>Provide a comment describing what was inspected.</t>
    </r>
  </si>
  <si>
    <r>
      <rPr>
        <b/>
        <i/>
        <sz val="10"/>
        <rFont val="Times New Roman"/>
        <family val="1"/>
      </rPr>
      <t>No applicable Attribute for the Pay Item is listed.</t>
    </r>
    <r>
      <rPr>
        <b/>
        <sz val="10"/>
        <rFont val="Times New Roman"/>
        <family val="1"/>
      </rPr>
      <t xml:space="preserve">
Provide a comment describing what was inspected.</t>
    </r>
  </si>
  <si>
    <t>Materials / Equipment</t>
  </si>
  <si>
    <t>Did Contractor have a drum mixer, compressor and cement gun capable of at least 35 psi pneumatic pressure at the mixing nozzle?</t>
  </si>
  <si>
    <t>520.03 / 520.07</t>
  </si>
  <si>
    <t>Did the Contractor use mortar consisting of 3 parts fine aggregate per 703.02, 703.03, and one part Portland cement per 701.01 through 701.05 and 701.09, by volume?</t>
  </si>
  <si>
    <t>Did the Contractor use reinforcing steel according to 509, and welded wire fabric to 709.10 or 709.12.?</t>
  </si>
  <si>
    <t>Pre-Construction Testing</t>
  </si>
  <si>
    <t>Were the test panels free of hollow areas and sand pockets, and the mortar well bonded to the reinforcement when examined after breaking the panels?</t>
  </si>
  <si>
    <t>Were three cores taken from the test panel and did the compressive strengths reach at least 3200 psi at 7 days and 4200 psi at 28 days?</t>
  </si>
  <si>
    <t>Did Contractor pneumatically place mortar in the unreinforced and reinforced test panels?</t>
  </si>
  <si>
    <t>Before the start of placing any mortar, did Contractor perform a preconstruction test to verify the operation of the equipment, to confirm the application crew’s capability, and to ensure the pneumatically placed mortar will be of acceptable quality?</t>
  </si>
  <si>
    <t>Construction</t>
  </si>
  <si>
    <t xml:space="preserve">Were all unsound or visibly cracked areas removed and repaired?  </t>
  </si>
  <si>
    <t xml:space="preserve">After curing and before final acceptance, were all patched areas sounded?  </t>
  </si>
  <si>
    <t>Did Contractor take 4" diameter core for every 200 square feet of repair and did the compressive strengths reach at least 3000 psi at 7 days with no single core less than 2600 psi and core holes filled per 519?</t>
  </si>
  <si>
    <t>520.10.</t>
  </si>
  <si>
    <t>Did the Contractor apply wet burlap cure for  7 day minimum or membrane cure with Engineer approval?</t>
  </si>
  <si>
    <t>Did the Contractor remove deposits of rebound from previous shooting, and cut off all high spots with a sharp trowel, or screed them to a true plane?</t>
  </si>
  <si>
    <t>Did the Contractor apply the mortar with no one coat greater than 1 inch in thickness?</t>
  </si>
  <si>
    <t>At stopping periods, did the Contractor slope the mortar off to a thin edge?</t>
  </si>
  <si>
    <t>Did the Contractor use shooting strips to ensure square corners, straight lines, and a plane surface of mortar and minimize rebound trapping?</t>
  </si>
  <si>
    <t>Did the Contractor place the Mortar as dry as possible to prevent shrinkage cracking?</t>
  </si>
  <si>
    <t>Did the Contractor place the Mortar at right angles to the surface being covered, and hold the nozzle 2 to 4 feet from the working surface?</t>
  </si>
  <si>
    <t>Did the Contractor apply the Mortar, composed of three parts sand to one part cement, with at least 35 pounds per square inch (240 kPa) pneumatic pressure at the cement gun ?</t>
  </si>
  <si>
    <r>
      <t xml:space="preserve">Did the Contractor drench the surface with clean water and before placing the concrete, allow the surface to dry to a damp condition?
</t>
    </r>
    <r>
      <rPr>
        <b/>
        <sz val="10"/>
        <rFont val="Times New Roman"/>
        <family val="1"/>
      </rPr>
      <t>Document condition of surface before mortar application.</t>
    </r>
  </si>
  <si>
    <t>Did Contractor blast clean all surfaces, by water or abrasive, to which the mortar is to bond, including exposed reinforcing steel, existing concrete, and the work face of any previously placed mortar, to remove all spalls, laitance, and contaminants?</t>
  </si>
  <si>
    <t>Did Contractor support wire fabric with anchor bolts in sound masonry, spaced no more than 12 inches and 18 inches, center-to-center, on overhead and vertical surfaces, respectively, and 36 inches  center-to-center, on top horizontal surface?</t>
  </si>
  <si>
    <t>Did Contractor place fabric parallel to finished surface and lap fabric a minimum of 6 inches?</t>
  </si>
  <si>
    <t>Did Contractor maintain a 1 inch minimum clearance from the surface to reinforcing steel?</t>
  </si>
  <si>
    <t xml:space="preserve">If more than one-half of the periphery of a rebar has been exposed, did Contractor remove the adjacent concrete to a depth for a minimum 3/4-inch clearance around the bar?  </t>
  </si>
  <si>
    <t>If working around reinforcing steel, did the Contractor avoid damaging or debonding any reinforcing steel, that is un-corroded and completely embedded in sound concrete?</t>
  </si>
  <si>
    <t>Did the Contractor slightly undercut or make square all the shoulders at edges of the repair areas?</t>
  </si>
  <si>
    <t>Did the Contractor remove all loose and disintegrated concrete from the areas to be repaired plus 1/4 inch to expose a sound concrete surface?</t>
  </si>
  <si>
    <t>Was a hammer used to sound surfaces and unsound areas marked for removal?</t>
  </si>
  <si>
    <r>
      <t xml:space="preserve">Did the Contractor provide patch depths of at least 3/4 inches for top horizontal surfaces and the patch depths of at least 1 1/2 inches for other surfaces?
</t>
    </r>
    <r>
      <rPr>
        <b/>
        <sz val="10"/>
        <rFont val="Times New Roman"/>
        <family val="1"/>
      </rPr>
      <t>Document the patch depth.</t>
    </r>
  </si>
  <si>
    <t>This checklist should be filled out at least once for each structure patched on this project.</t>
  </si>
  <si>
    <t>520 Pneumatically Placed Mortar</t>
  </si>
  <si>
    <t>Did Contractor place  one layer of welded steel wire fabric either 2 x 2 inch, using wire size number W 0.9, or 3 x 3 inch using wire size number W 1.4, for patches more than 1 1/2 inches deep and for each 4 inches of patch depth?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</si>
</sst>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0"/>
      <name val="Arial"/>
    </font>
    <font>
      <b/>
      <sz val="12"/>
      <name val="Times New Roman"/>
      <family val="1"/>
    </font>
    <font>
      <b/>
      <sz val="14"/>
      <name val="Times New Roman"/>
      <family val="1"/>
    </font>
    <font>
      <sz val="11"/>
      <name val="Arial"/>
      <family val="2"/>
    </font>
    <font>
      <sz val="10"/>
      <name val="Arial"/>
      <family val="2"/>
    </font>
    <font>
      <sz val="10"/>
      <name val="Times New Roman"/>
      <family val="1"/>
    </font>
    <font>
      <b/>
      <sz val="10"/>
      <name val="Times New Roman"/>
      <family val="1"/>
    </font>
    <font>
      <b/>
      <sz val="9"/>
      <name val="Times New Roman"/>
      <family val="1"/>
    </font>
    <font>
      <b/>
      <sz val="11"/>
      <name val="Times New Roman"/>
      <family val="1"/>
    </font>
    <font>
      <b/>
      <sz val="12"/>
      <color rgb="FFC00000"/>
      <name val="Times New Roman"/>
      <family val="1"/>
    </font>
    <font>
      <b/>
      <sz val="11"/>
      <name val="Arial"/>
      <family val="2"/>
    </font>
    <font>
      <sz val="11"/>
      <color theme="0"/>
      <name val="Arial"/>
      <family val="2"/>
    </font>
    <font>
      <b/>
      <i/>
      <sz val="10"/>
      <name val="Times New Roman"/>
      <family val="1"/>
    </font>
    <font>
      <i/>
      <sz val="10"/>
      <name val="Times New Roman"/>
      <family val="1"/>
    </font>
  </fonts>
  <fills count="4">
    <fill>
      <patternFill patternType="none"/>
    </fill>
    <fill>
      <patternFill patternType="gray125"/>
    </fill>
    <fill>
      <patternFill patternType="solid">
        <fgColor theme="2" tint="-9.9978637043366805E-2"/>
        <bgColor indexed="64"/>
      </patternFill>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70">
    <xf numFmtId="0" fontId="0" fillId="0" borderId="0" xfId="0"/>
    <xf numFmtId="0" fontId="2" fillId="0" borderId="0" xfId="0" applyFont="1" applyAlignment="1">
      <alignment horizontal="center"/>
    </xf>
    <xf numFmtId="0" fontId="3" fillId="0" borderId="0" xfId="0" applyFont="1"/>
    <xf numFmtId="0" fontId="1" fillId="2" borderId="1" xfId="0" applyFont="1" applyFill="1" applyBorder="1" applyAlignment="1">
      <alignment horizontal="center" vertical="center" wrapText="1"/>
    </xf>
    <xf numFmtId="0" fontId="2" fillId="0" borderId="0" xfId="0" applyFont="1" applyAlignment="1"/>
    <xf numFmtId="0" fontId="2" fillId="0" borderId="0" xfId="0" applyFont="1" applyAlignment="1">
      <alignment horizontal="left"/>
    </xf>
    <xf numFmtId="0" fontId="1" fillId="0" borderId="0" xfId="0" applyFont="1" applyBorder="1" applyAlignment="1">
      <alignment vertical="top" wrapText="1"/>
    </xf>
    <xf numFmtId="0" fontId="2" fillId="0" borderId="0" xfId="0" applyFont="1" applyBorder="1" applyAlignment="1">
      <alignment horizontal="left"/>
    </xf>
    <xf numFmtId="0" fontId="1" fillId="0" borderId="0" xfId="0" applyFont="1" applyBorder="1" applyAlignment="1">
      <alignment horizontal="left" vertical="top" wrapText="1"/>
    </xf>
    <xf numFmtId="0" fontId="6" fillId="0" borderId="1" xfId="0" applyFont="1" applyBorder="1" applyAlignment="1">
      <alignment vertical="center" wrapText="1"/>
    </xf>
    <xf numFmtId="0" fontId="6" fillId="0" borderId="1" xfId="0" applyFont="1" applyBorder="1" applyAlignment="1">
      <alignment horizontal="center" vertical="center" wrapText="1"/>
    </xf>
    <xf numFmtId="0" fontId="1" fillId="3" borderId="1" xfId="0" applyFont="1" applyFill="1" applyBorder="1" applyAlignment="1">
      <alignment vertical="center" wrapText="1"/>
    </xf>
    <xf numFmtId="0" fontId="4" fillId="0" borderId="0" xfId="0" applyFont="1"/>
    <xf numFmtId="0" fontId="7" fillId="0" borderId="0" xfId="0" applyFont="1" applyFill="1" applyAlignment="1">
      <alignment horizontal="left"/>
    </xf>
    <xf numFmtId="0" fontId="5" fillId="0" borderId="1" xfId="0" applyFont="1" applyBorder="1" applyAlignment="1">
      <alignment vertical="center" wrapText="1"/>
    </xf>
    <xf numFmtId="0" fontId="5" fillId="0" borderId="1" xfId="0" applyFont="1" applyBorder="1" applyAlignment="1">
      <alignment horizontal="center" vertical="center" wrapText="1"/>
    </xf>
    <xf numFmtId="0" fontId="3" fillId="0" borderId="5" xfId="0" applyFont="1" applyBorder="1"/>
    <xf numFmtId="0" fontId="3" fillId="0" borderId="4" xfId="0" applyFont="1" applyBorder="1"/>
    <xf numFmtId="0" fontId="8" fillId="0" borderId="1" xfId="0" applyFont="1" applyFill="1" applyBorder="1" applyAlignment="1">
      <alignment vertical="center" wrapText="1"/>
    </xf>
    <xf numFmtId="0" fontId="3" fillId="0" borderId="0" xfId="0" applyFont="1" applyAlignment="1">
      <alignment horizontal="center"/>
    </xf>
    <xf numFmtId="0" fontId="3" fillId="0" borderId="0" xfId="0" applyFont="1" applyBorder="1"/>
    <xf numFmtId="0" fontId="3" fillId="0" borderId="0" xfId="0" applyFont="1" applyBorder="1" applyAlignment="1">
      <alignment horizontal="center" vertical="center"/>
    </xf>
    <xf numFmtId="0" fontId="1" fillId="0" borderId="0" xfId="0" applyFont="1" applyBorder="1" applyAlignment="1">
      <alignment horizontal="center" vertical="top" wrapText="1"/>
    </xf>
    <xf numFmtId="0" fontId="5" fillId="0" borderId="3" xfId="0" applyFont="1" applyBorder="1" applyAlignment="1">
      <alignment horizontal="center" vertical="center" wrapText="1"/>
    </xf>
    <xf numFmtId="0" fontId="1" fillId="2" borderId="1" xfId="0" applyFont="1" applyFill="1" applyBorder="1" applyAlignment="1">
      <alignment horizontal="right" vertical="center"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left" vertical="top" wrapText="1"/>
    </xf>
    <xf numFmtId="0" fontId="5" fillId="0" borderId="2" xfId="0" applyFont="1" applyBorder="1" applyAlignment="1">
      <alignment horizontal="left" vertical="center" wrapText="1"/>
    </xf>
    <xf numFmtId="0" fontId="5" fillId="0" borderId="4" xfId="0" applyFont="1" applyBorder="1" applyAlignment="1">
      <alignment horizontal="left" vertical="center" wrapText="1"/>
    </xf>
    <xf numFmtId="0" fontId="4" fillId="0" borderId="0" xfId="0" applyFont="1" applyBorder="1" applyAlignment="1">
      <alignment horizontal="left"/>
    </xf>
    <xf numFmtId="0" fontId="4" fillId="0" borderId="0" xfId="0" applyFont="1" applyBorder="1"/>
    <xf numFmtId="0" fontId="4" fillId="0" borderId="0" xfId="0" applyFont="1" applyBorder="1" applyAlignment="1">
      <alignment horizontal="center" vertical="center"/>
    </xf>
    <xf numFmtId="0" fontId="2" fillId="0" borderId="0" xfId="0" applyFont="1" applyAlignment="1">
      <alignment horizontal="left" vertical="center"/>
    </xf>
    <xf numFmtId="0" fontId="2" fillId="0" borderId="0" xfId="0" applyFont="1" applyAlignment="1">
      <alignment horizontal="right"/>
    </xf>
    <xf numFmtId="0" fontId="10" fillId="0" borderId="0" xfId="0" applyFont="1" applyBorder="1" applyAlignment="1">
      <alignment horizontal="center" vertical="center"/>
    </xf>
    <xf numFmtId="0" fontId="1" fillId="0" borderId="1" xfId="0" applyFont="1" applyBorder="1" applyAlignment="1">
      <alignment horizontal="left" vertical="center" wrapText="1"/>
    </xf>
    <xf numFmtId="0" fontId="1" fillId="0" borderId="0" xfId="0" applyFont="1" applyBorder="1" applyAlignment="1">
      <alignment horizontal="left" vertical="center" wrapText="1"/>
    </xf>
    <xf numFmtId="0" fontId="0" fillId="0" borderId="0" xfId="0" applyBorder="1" applyAlignment="1">
      <alignment horizontal="left"/>
    </xf>
    <xf numFmtId="0" fontId="0" fillId="0" borderId="0" xfId="0" applyBorder="1" applyAlignment="1">
      <alignment horizontal="center" vertical="center"/>
    </xf>
    <xf numFmtId="0" fontId="1" fillId="2" borderId="1" xfId="0" applyFont="1" applyFill="1" applyBorder="1" applyAlignment="1">
      <alignment horizontal="left" vertical="center" wrapText="1"/>
    </xf>
    <xf numFmtId="0" fontId="11" fillId="0" borderId="0" xfId="0" applyFont="1"/>
    <xf numFmtId="0" fontId="3" fillId="0" borderId="1" xfId="0" applyFont="1" applyBorder="1" applyAlignment="1">
      <alignment horizontal="center" vertical="center"/>
    </xf>
    <xf numFmtId="0" fontId="10" fillId="0" borderId="0" xfId="0" applyFont="1"/>
    <xf numFmtId="0" fontId="10" fillId="0" borderId="0" xfId="0" applyFont="1" applyAlignment="1"/>
    <xf numFmtId="0" fontId="6" fillId="0" borderId="1" xfId="0" applyFont="1" applyBorder="1" applyAlignment="1">
      <alignment horizontal="left" vertical="top" wrapText="1"/>
    </xf>
    <xf numFmtId="0" fontId="6" fillId="0" borderId="3" xfId="0" applyFont="1" applyBorder="1" applyAlignment="1">
      <alignment horizontal="left" vertical="top" wrapText="1"/>
    </xf>
    <xf numFmtId="0" fontId="5" fillId="0" borderId="7" xfId="0" applyFont="1" applyBorder="1" applyAlignment="1">
      <alignment horizontal="center" vertical="center" wrapText="1"/>
    </xf>
    <xf numFmtId="0" fontId="5" fillId="0" borderId="7" xfId="0" applyFont="1" applyBorder="1" applyAlignment="1">
      <alignment vertical="center" wrapText="1"/>
    </xf>
    <xf numFmtId="0" fontId="1" fillId="0" borderId="0" xfId="0" applyFont="1" applyFill="1" applyBorder="1" applyAlignment="1">
      <alignment horizontal="right" vertical="center" wrapText="1"/>
    </xf>
    <xf numFmtId="0" fontId="1" fillId="0" borderId="0" xfId="0" applyFont="1" applyFill="1" applyBorder="1" applyAlignment="1">
      <alignment horizontal="center" vertical="center" wrapText="1"/>
    </xf>
    <xf numFmtId="0" fontId="5" fillId="0" borderId="1" xfId="0" applyFont="1" applyBorder="1" applyAlignment="1">
      <alignment horizontal="left" vertical="center" wrapText="1"/>
    </xf>
    <xf numFmtId="0" fontId="9" fillId="0" borderId="2" xfId="0" applyFont="1" applyBorder="1" applyAlignment="1">
      <alignment horizontal="left" vertical="center"/>
    </xf>
    <xf numFmtId="0" fontId="9" fillId="0" borderId="4" xfId="0" applyFont="1" applyBorder="1" applyAlignment="1">
      <alignment horizontal="left" vertical="center"/>
    </xf>
    <xf numFmtId="0" fontId="9" fillId="0" borderId="3" xfId="0" applyFont="1" applyBorder="1" applyAlignment="1">
      <alignment horizontal="left" vertical="center"/>
    </xf>
    <xf numFmtId="0" fontId="5" fillId="0" borderId="2" xfId="0" applyFont="1" applyBorder="1" applyAlignment="1">
      <alignment horizontal="left" vertical="center" wrapText="1"/>
    </xf>
    <xf numFmtId="0" fontId="5" fillId="0" borderId="4" xfId="0" applyFont="1" applyBorder="1" applyAlignment="1">
      <alignment horizontal="left" vertical="center" wrapText="1"/>
    </xf>
    <xf numFmtId="0" fontId="5" fillId="0" borderId="3" xfId="0" applyFont="1" applyBorder="1" applyAlignment="1">
      <alignment horizontal="left" vertical="center" wrapText="1"/>
    </xf>
    <xf numFmtId="0" fontId="9" fillId="0" borderId="2" xfId="0" applyFont="1" applyBorder="1" applyAlignment="1">
      <alignment horizontal="left" vertical="center" wrapText="1"/>
    </xf>
    <xf numFmtId="0" fontId="1" fillId="0" borderId="4" xfId="0" applyFont="1" applyBorder="1" applyAlignment="1">
      <alignment horizontal="left" vertical="center" wrapText="1"/>
    </xf>
    <xf numFmtId="0" fontId="1" fillId="0" borderId="3" xfId="0" applyFont="1" applyBorder="1" applyAlignment="1">
      <alignment horizontal="left" vertical="center" wrapText="1"/>
    </xf>
    <xf numFmtId="0" fontId="2" fillId="0" borderId="6" xfId="0" applyFont="1" applyBorder="1" applyAlignment="1">
      <alignment horizontal="left"/>
    </xf>
    <xf numFmtId="0" fontId="2" fillId="0" borderId="5" xfId="0" applyFont="1" applyBorder="1" applyAlignment="1">
      <alignment horizontal="left"/>
    </xf>
    <xf numFmtId="0" fontId="1" fillId="0" borderId="2" xfId="0" applyFont="1" applyBorder="1" applyAlignment="1">
      <alignment horizontal="left" vertical="center" wrapText="1"/>
    </xf>
    <xf numFmtId="0" fontId="1" fillId="2" borderId="2" xfId="0" applyFont="1" applyFill="1" applyBorder="1" applyAlignment="1">
      <alignment horizontal="left" vertical="center" wrapText="1"/>
    </xf>
    <xf numFmtId="0" fontId="1" fillId="2" borderId="4" xfId="0" applyFont="1" applyFill="1" applyBorder="1" applyAlignment="1">
      <alignment horizontal="left" vertical="center" wrapText="1"/>
    </xf>
    <xf numFmtId="0" fontId="1" fillId="2" borderId="3" xfId="0" applyFont="1" applyFill="1" applyBorder="1" applyAlignment="1">
      <alignment horizontal="left" vertical="center" wrapText="1"/>
    </xf>
    <xf numFmtId="0" fontId="1" fillId="2" borderId="1" xfId="0" applyFont="1" applyFill="1" applyBorder="1" applyAlignment="1">
      <alignment horizontal="right" vertical="center" wrapText="1"/>
    </xf>
    <xf numFmtId="0" fontId="1" fillId="3" borderId="4" xfId="0" applyFont="1" applyFill="1" applyBorder="1" applyAlignment="1">
      <alignment horizontal="left" vertical="center" wrapText="1"/>
    </xf>
    <xf numFmtId="0" fontId="1" fillId="3" borderId="3" xfId="0" applyFont="1" applyFill="1" applyBorder="1" applyAlignment="1">
      <alignment horizontal="left" vertical="center" wrapText="1"/>
    </xf>
    <xf numFmtId="0" fontId="1" fillId="0" borderId="1" xfId="0" applyFont="1" applyBorder="1" applyAlignment="1">
      <alignment horizontal="left"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itcfs007\odrive\Construction\2016%20MOP\Forms%20for%20Distribution%2001202017\Quality%20Forms\CA-Q-0448_00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pection Checklist"/>
      <sheetName val="Sheet1"/>
    </sheetNames>
    <sheetDataSet>
      <sheetData sheetId="0" refreshError="1"/>
      <sheetData sheetId="1">
        <row r="4">
          <cell r="B4" t="str">
            <v>Y</v>
          </cell>
        </row>
        <row r="5">
          <cell r="B5" t="str">
            <v>N</v>
          </cell>
        </row>
        <row r="6">
          <cell r="B6" t="str">
            <v>NA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BF71"/>
  <sheetViews>
    <sheetView showGridLines="0" tabSelected="1" topLeftCell="A43" zoomScale="93" zoomScaleNormal="93" workbookViewId="0">
      <selection activeCell="C38" sqref="C38"/>
    </sheetView>
  </sheetViews>
  <sheetFormatPr defaultColWidth="8.77734375" defaultRowHeight="13.2" x14ac:dyDescent="0.25"/>
  <cols>
    <col min="1" max="1" width="1.5546875" style="12" customWidth="1"/>
    <col min="2" max="2" width="12.44140625" style="12" customWidth="1"/>
    <col min="3" max="3" width="37.5546875" style="12" customWidth="1"/>
    <col min="4" max="4" width="18" style="12" customWidth="1"/>
    <col min="5" max="5" width="20.77734375" style="12" customWidth="1"/>
    <col min="6" max="6" width="9.5546875" style="12" customWidth="1"/>
    <col min="7" max="7" width="40.77734375" style="12" customWidth="1"/>
    <col min="8" max="8" width="12.77734375" style="12" customWidth="1"/>
    <col min="9" max="16384" width="8.77734375" style="12"/>
  </cols>
  <sheetData>
    <row r="1" spans="2:27" ht="15.6" x14ac:dyDescent="0.25">
      <c r="B1" s="48"/>
      <c r="C1" s="49"/>
      <c r="D1" s="43"/>
      <c r="E1" s="43"/>
      <c r="F1" s="43"/>
      <c r="G1" s="43"/>
      <c r="H1" s="43"/>
    </row>
    <row r="2" spans="2:27" ht="13.8" x14ac:dyDescent="0.25">
      <c r="B2" s="42"/>
    </row>
    <row r="3" spans="2:27" ht="17.399999999999999" x14ac:dyDescent="0.3">
      <c r="B3" s="4" t="s">
        <v>4</v>
      </c>
      <c r="H3" s="13"/>
      <c r="AA3" s="12" t="s">
        <v>23</v>
      </c>
    </row>
    <row r="4" spans="2:27" ht="17.399999999999999" x14ac:dyDescent="0.3">
      <c r="B4" s="4" t="s">
        <v>5</v>
      </c>
      <c r="C4" s="4"/>
      <c r="D4" s="4"/>
      <c r="E4" s="4"/>
      <c r="F4" s="4"/>
      <c r="G4" s="4"/>
      <c r="H4" s="13"/>
      <c r="AA4" s="12" t="s">
        <v>24</v>
      </c>
    </row>
    <row r="5" spans="2:27" ht="17.399999999999999" x14ac:dyDescent="0.3">
      <c r="B5" s="4" t="s">
        <v>66</v>
      </c>
      <c r="C5" s="4"/>
      <c r="D5" s="4"/>
      <c r="E5" s="4"/>
      <c r="F5" s="4"/>
      <c r="G5" s="42"/>
      <c r="H5" s="13"/>
    </row>
    <row r="6" spans="2:27" ht="17.399999999999999" x14ac:dyDescent="0.3">
      <c r="B6" s="4"/>
      <c r="C6" s="4"/>
      <c r="D6" s="4"/>
      <c r="E6" s="4"/>
      <c r="F6" s="4"/>
      <c r="G6" s="4"/>
      <c r="H6" s="13"/>
    </row>
    <row r="7" spans="2:27" ht="17.399999999999999" x14ac:dyDescent="0.3">
      <c r="B7" s="5" t="s">
        <v>0</v>
      </c>
      <c r="C7" s="32"/>
      <c r="D7" s="1"/>
      <c r="E7" s="1"/>
      <c r="F7" s="1"/>
      <c r="G7" s="33" t="s">
        <v>12</v>
      </c>
      <c r="H7" s="34">
        <f>SUM(J17:J64)</f>
        <v>0</v>
      </c>
    </row>
    <row r="8" spans="2:27" s="29" customFormat="1" ht="15.6" x14ac:dyDescent="0.25">
      <c r="B8" s="24" t="s">
        <v>13</v>
      </c>
      <c r="C8" s="35"/>
      <c r="D8" s="24" t="s">
        <v>14</v>
      </c>
      <c r="E8" s="35"/>
      <c r="F8" s="24" t="s">
        <v>15</v>
      </c>
      <c r="G8" s="62"/>
      <c r="H8" s="59"/>
      <c r="AA8" s="12"/>
    </row>
    <row r="9" spans="2:27" s="29" customFormat="1" ht="15.6" x14ac:dyDescent="0.25">
      <c r="B9" s="24" t="s">
        <v>16</v>
      </c>
      <c r="C9" s="35"/>
      <c r="D9" s="24" t="s">
        <v>17</v>
      </c>
      <c r="E9" s="62"/>
      <c r="F9" s="58"/>
      <c r="G9" s="58"/>
      <c r="H9" s="59"/>
    </row>
    <row r="10" spans="2:27" s="29" customFormat="1" ht="15.6" x14ac:dyDescent="0.25">
      <c r="B10" s="24" t="s">
        <v>18</v>
      </c>
      <c r="C10" s="35"/>
      <c r="D10" s="66" t="s">
        <v>19</v>
      </c>
      <c r="E10" s="66"/>
      <c r="F10" s="67"/>
      <c r="G10" s="67"/>
      <c r="H10" s="68"/>
    </row>
    <row r="11" spans="2:27" s="29" customFormat="1" ht="15.6" x14ac:dyDescent="0.25">
      <c r="B11" s="24" t="s">
        <v>20</v>
      </c>
      <c r="C11" s="69"/>
      <c r="D11" s="69"/>
      <c r="E11" s="69"/>
      <c r="F11" s="69"/>
      <c r="G11" s="69"/>
      <c r="H11" s="69"/>
    </row>
    <row r="12" spans="2:27" s="29" customFormat="1" ht="15.6" x14ac:dyDescent="0.25">
      <c r="B12" s="24" t="s">
        <v>21</v>
      </c>
      <c r="C12" s="69"/>
      <c r="D12" s="69"/>
      <c r="E12" s="69"/>
      <c r="F12" s="69"/>
      <c r="G12" s="69"/>
      <c r="H12" s="69"/>
    </row>
    <row r="13" spans="2:27" s="29" customFormat="1" ht="15.6" x14ac:dyDescent="0.25">
      <c r="B13" s="6"/>
      <c r="C13" s="36"/>
      <c r="D13" s="22"/>
      <c r="E13" s="6"/>
      <c r="F13" s="6"/>
      <c r="G13" s="37"/>
      <c r="H13" s="38"/>
    </row>
    <row r="14" spans="2:27" s="29" customFormat="1" ht="17.399999999999999" x14ac:dyDescent="0.3">
      <c r="B14" s="7" t="s">
        <v>1</v>
      </c>
      <c r="C14" s="36"/>
      <c r="D14" s="22"/>
      <c r="E14" s="8"/>
      <c r="F14" s="37"/>
      <c r="G14" s="37"/>
      <c r="H14" s="38"/>
    </row>
    <row r="15" spans="2:27" s="30" customFormat="1" ht="31.2" x14ac:dyDescent="0.25">
      <c r="B15" s="39" t="s">
        <v>22</v>
      </c>
      <c r="C15" s="39" t="s">
        <v>11</v>
      </c>
      <c r="D15" s="3" t="s">
        <v>8</v>
      </c>
      <c r="E15" s="3" t="s">
        <v>3</v>
      </c>
      <c r="F15" s="3" t="s">
        <v>6</v>
      </c>
      <c r="G15" s="3" t="s">
        <v>7</v>
      </c>
      <c r="H15" s="3" t="s">
        <v>9</v>
      </c>
      <c r="AA15" s="29"/>
    </row>
    <row r="16" spans="2:27" ht="15" customHeight="1" x14ac:dyDescent="0.25">
      <c r="B16" s="63" t="s">
        <v>28</v>
      </c>
      <c r="C16" s="64"/>
      <c r="D16" s="64"/>
      <c r="E16" s="64"/>
      <c r="F16" s="64"/>
      <c r="G16" s="64"/>
      <c r="H16" s="65"/>
      <c r="AA16" s="30"/>
    </row>
    <row r="17" spans="2:40" s="2" customFormat="1" ht="95.55" customHeight="1" x14ac:dyDescent="0.25">
      <c r="B17" s="41"/>
      <c r="C17" s="14" t="s">
        <v>29</v>
      </c>
      <c r="D17" s="15" t="s">
        <v>27</v>
      </c>
      <c r="E17" s="11"/>
      <c r="F17" s="11"/>
      <c r="G17" s="25" t="s">
        <v>26</v>
      </c>
      <c r="H17" s="41"/>
      <c r="J17" s="40">
        <f t="shared" ref="J17:J51" si="0">IF(H17="N",1,0)</f>
        <v>0</v>
      </c>
      <c r="AA17" s="12"/>
    </row>
    <row r="18" spans="2:40" s="16" customFormat="1" ht="58.5" customHeight="1" x14ac:dyDescent="0.25">
      <c r="B18" s="41"/>
      <c r="C18" s="9" t="s">
        <v>30</v>
      </c>
      <c r="D18" s="15" t="s">
        <v>27</v>
      </c>
      <c r="E18" s="11"/>
      <c r="F18" s="11"/>
      <c r="G18" s="25" t="s">
        <v>26</v>
      </c>
      <c r="H18" s="41"/>
      <c r="I18" s="20"/>
      <c r="J18" s="40">
        <f t="shared" si="0"/>
        <v>0</v>
      </c>
      <c r="K18" s="20"/>
      <c r="L18" s="2"/>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row>
    <row r="19" spans="2:40" ht="15" customHeight="1" x14ac:dyDescent="0.25">
      <c r="B19" s="63" t="s">
        <v>31</v>
      </c>
      <c r="C19" s="64"/>
      <c r="D19" s="64"/>
      <c r="E19" s="64"/>
      <c r="F19" s="64"/>
      <c r="G19" s="64"/>
      <c r="H19" s="65"/>
      <c r="J19" s="40">
        <f t="shared" si="0"/>
        <v>0</v>
      </c>
      <c r="AA19" s="30"/>
    </row>
    <row r="20" spans="2:40" s="2" customFormat="1" ht="50.1" customHeight="1" x14ac:dyDescent="0.25">
      <c r="B20" s="41"/>
      <c r="C20" s="14" t="s">
        <v>35</v>
      </c>
      <c r="D20" s="15">
        <v>520.03</v>
      </c>
      <c r="E20" s="9"/>
      <c r="F20" s="10"/>
      <c r="G20" s="10"/>
      <c r="H20" s="41"/>
      <c r="J20" s="40">
        <f t="shared" si="0"/>
        <v>0</v>
      </c>
    </row>
    <row r="21" spans="2:40" s="2" customFormat="1" ht="58.5" customHeight="1" x14ac:dyDescent="0.25">
      <c r="B21" s="41"/>
      <c r="C21" s="14" t="s">
        <v>34</v>
      </c>
      <c r="D21" s="15" t="s">
        <v>33</v>
      </c>
      <c r="E21" s="9"/>
      <c r="F21" s="10"/>
      <c r="G21" s="10"/>
      <c r="H21" s="41"/>
      <c r="J21" s="40">
        <f t="shared" si="0"/>
        <v>0</v>
      </c>
    </row>
    <row r="22" spans="2:40" s="2" customFormat="1" ht="50.1" customHeight="1" x14ac:dyDescent="0.25">
      <c r="B22" s="41"/>
      <c r="C22" s="14" t="s">
        <v>32</v>
      </c>
      <c r="D22" s="15">
        <v>520.03</v>
      </c>
      <c r="E22" s="9"/>
      <c r="F22" s="10"/>
      <c r="G22" s="10"/>
      <c r="H22" s="41"/>
      <c r="J22" s="40">
        <f t="shared" si="0"/>
        <v>0</v>
      </c>
    </row>
    <row r="23" spans="2:40" s="2" customFormat="1" ht="15" customHeight="1" x14ac:dyDescent="0.25">
      <c r="B23" s="63" t="s">
        <v>36</v>
      </c>
      <c r="C23" s="64"/>
      <c r="D23" s="64"/>
      <c r="E23" s="64"/>
      <c r="F23" s="64"/>
      <c r="G23" s="64"/>
      <c r="H23" s="65"/>
      <c r="J23" s="40">
        <f>IF(H23="N",1,0)</f>
        <v>0</v>
      </c>
      <c r="X23" s="20"/>
      <c r="Y23" s="20"/>
      <c r="Z23" s="20"/>
      <c r="AA23" s="20"/>
      <c r="AB23" s="20"/>
      <c r="AC23" s="20"/>
      <c r="AD23" s="20"/>
      <c r="AE23" s="20"/>
      <c r="AF23" s="20"/>
      <c r="AG23" s="20"/>
      <c r="AH23" s="20"/>
      <c r="AI23" s="20"/>
      <c r="AJ23" s="20"/>
      <c r="AK23" s="20"/>
      <c r="AL23" s="20"/>
    </row>
    <row r="24" spans="2:40" s="16" customFormat="1" ht="84.6" customHeight="1" x14ac:dyDescent="0.25">
      <c r="B24" s="41"/>
      <c r="C24" s="14" t="s">
        <v>40</v>
      </c>
      <c r="D24" s="15">
        <v>520.09</v>
      </c>
      <c r="E24" s="9"/>
      <c r="F24" s="10"/>
      <c r="G24" s="10"/>
      <c r="H24" s="41"/>
      <c r="I24" s="20"/>
      <c r="J24" s="40">
        <f t="shared" si="0"/>
        <v>0</v>
      </c>
      <c r="K24" s="20"/>
      <c r="L24" s="20"/>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0"/>
      <c r="AL24" s="20"/>
    </row>
    <row r="25" spans="2:40" s="17" customFormat="1" ht="41.1" customHeight="1" x14ac:dyDescent="0.25">
      <c r="B25" s="41"/>
      <c r="C25" s="14" t="s">
        <v>39</v>
      </c>
      <c r="D25" s="15">
        <v>520.09</v>
      </c>
      <c r="E25" s="9"/>
      <c r="F25" s="10"/>
      <c r="G25" s="10"/>
      <c r="H25" s="41"/>
      <c r="I25" s="20"/>
      <c r="J25" s="40">
        <f t="shared" si="0"/>
        <v>0</v>
      </c>
      <c r="K25" s="20"/>
      <c r="L25" s="20"/>
      <c r="M25" s="20"/>
      <c r="N25" s="20"/>
      <c r="O25" s="20"/>
      <c r="P25" s="20"/>
      <c r="Q25" s="20"/>
      <c r="R25" s="20"/>
      <c r="S25" s="20"/>
      <c r="T25" s="20"/>
      <c r="U25" s="20"/>
      <c r="V25" s="20"/>
      <c r="W25" s="20"/>
      <c r="X25" s="20"/>
      <c r="Y25" s="20"/>
      <c r="Z25" s="20"/>
      <c r="AA25" s="20"/>
      <c r="AB25" s="20"/>
      <c r="AC25" s="20"/>
      <c r="AD25" s="20"/>
      <c r="AE25" s="20"/>
      <c r="AF25" s="20"/>
      <c r="AG25" s="20"/>
      <c r="AH25" s="20"/>
      <c r="AI25" s="20"/>
      <c r="AJ25" s="20"/>
      <c r="AK25" s="20"/>
      <c r="AL25" s="20"/>
    </row>
    <row r="26" spans="2:40" s="16" customFormat="1" ht="50.1" customHeight="1" x14ac:dyDescent="0.25">
      <c r="B26" s="41"/>
      <c r="C26" s="14" t="s">
        <v>38</v>
      </c>
      <c r="D26" s="15">
        <v>520.09</v>
      </c>
      <c r="E26" s="18"/>
      <c r="F26" s="25"/>
      <c r="G26" s="26"/>
      <c r="H26" s="41"/>
      <c r="I26" s="20"/>
      <c r="J26" s="40">
        <f t="shared" si="0"/>
        <v>0</v>
      </c>
      <c r="K26" s="20"/>
      <c r="L26" s="20"/>
      <c r="M26" s="20"/>
      <c r="N26" s="20"/>
      <c r="O26" s="20"/>
      <c r="P26" s="20"/>
      <c r="Q26" s="20"/>
      <c r="R26" s="20"/>
      <c r="S26" s="20"/>
      <c r="T26" s="20"/>
      <c r="U26" s="20"/>
      <c r="V26" s="20"/>
      <c r="W26" s="20"/>
      <c r="X26" s="20"/>
      <c r="Y26" s="20"/>
      <c r="Z26" s="20"/>
      <c r="AA26" s="20"/>
      <c r="AB26" s="20"/>
      <c r="AC26" s="20"/>
      <c r="AD26" s="20"/>
      <c r="AE26" s="20"/>
      <c r="AF26" s="20"/>
      <c r="AG26" s="20"/>
      <c r="AH26" s="20"/>
      <c r="AI26" s="20"/>
      <c r="AJ26" s="20"/>
      <c r="AK26" s="20"/>
      <c r="AL26" s="20"/>
    </row>
    <row r="27" spans="2:40" s="2" customFormat="1" ht="64.5" customHeight="1" x14ac:dyDescent="0.25">
      <c r="B27" s="41"/>
      <c r="C27" s="14" t="s">
        <v>37</v>
      </c>
      <c r="D27" s="15">
        <v>520.09</v>
      </c>
      <c r="E27" s="18"/>
      <c r="F27" s="18"/>
      <c r="G27" s="26"/>
      <c r="H27" s="41"/>
      <c r="I27" s="20"/>
      <c r="J27" s="40">
        <f t="shared" si="0"/>
        <v>0</v>
      </c>
      <c r="K27" s="20"/>
      <c r="M27" s="20"/>
      <c r="N27" s="20"/>
      <c r="O27" s="20"/>
      <c r="P27" s="20"/>
      <c r="R27" s="20"/>
      <c r="S27" s="20"/>
      <c r="T27" s="20"/>
      <c r="U27" s="20"/>
      <c r="V27" s="20"/>
      <c r="W27" s="20"/>
    </row>
    <row r="28" spans="2:40" s="2" customFormat="1" ht="15" customHeight="1" x14ac:dyDescent="0.25">
      <c r="B28" s="63" t="s">
        <v>41</v>
      </c>
      <c r="C28" s="64"/>
      <c r="D28" s="64"/>
      <c r="E28" s="64"/>
      <c r="F28" s="64"/>
      <c r="G28" s="64"/>
      <c r="H28" s="65"/>
      <c r="I28" s="20"/>
      <c r="J28" s="40">
        <f>IF(H28="N",1,0)</f>
        <v>0</v>
      </c>
      <c r="K28" s="20"/>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row>
    <row r="29" spans="2:40" s="2" customFormat="1" ht="50.1" customHeight="1" x14ac:dyDescent="0.25">
      <c r="B29" s="41"/>
      <c r="C29" s="14" t="s">
        <v>63</v>
      </c>
      <c r="D29" s="15">
        <v>520.03</v>
      </c>
      <c r="E29" s="44"/>
      <c r="F29" s="44"/>
      <c r="G29" s="44"/>
      <c r="H29" s="41"/>
      <c r="J29" s="40">
        <f t="shared" si="0"/>
        <v>0</v>
      </c>
    </row>
    <row r="30" spans="2:40" s="2" customFormat="1" ht="54.6" customHeight="1" x14ac:dyDescent="0.25">
      <c r="B30" s="41"/>
      <c r="C30" s="14" t="s">
        <v>62</v>
      </c>
      <c r="D30" s="15">
        <v>520.03</v>
      </c>
      <c r="E30" s="44"/>
      <c r="F30" s="44"/>
      <c r="G30" s="44"/>
      <c r="H30" s="41"/>
      <c r="J30" s="40">
        <f t="shared" si="0"/>
        <v>0</v>
      </c>
    </row>
    <row r="31" spans="2:40" s="2" customFormat="1" ht="68.55" customHeight="1" x14ac:dyDescent="0.25">
      <c r="B31" s="41"/>
      <c r="C31" s="14" t="s">
        <v>64</v>
      </c>
      <c r="D31" s="15">
        <v>520.03</v>
      </c>
      <c r="E31" s="44"/>
      <c r="F31" s="44"/>
      <c r="G31" s="10" t="s">
        <v>26</v>
      </c>
      <c r="H31" s="41"/>
      <c r="J31" s="40">
        <f t="shared" si="0"/>
        <v>0</v>
      </c>
    </row>
    <row r="32" spans="2:40" s="2" customFormat="1" ht="50.1" customHeight="1" x14ac:dyDescent="0.25">
      <c r="B32" s="41"/>
      <c r="C32" s="14" t="s">
        <v>61</v>
      </c>
      <c r="D32" s="15">
        <v>520.03</v>
      </c>
      <c r="E32" s="44"/>
      <c r="F32" s="44"/>
      <c r="G32" s="44"/>
      <c r="H32" s="41"/>
      <c r="J32" s="40">
        <f t="shared" si="0"/>
        <v>0</v>
      </c>
    </row>
    <row r="33" spans="2:57" s="16" customFormat="1" ht="62.1" customHeight="1" x14ac:dyDescent="0.25">
      <c r="B33" s="41"/>
      <c r="C33" s="14" t="s">
        <v>60</v>
      </c>
      <c r="D33" s="15">
        <v>520.03</v>
      </c>
      <c r="E33" s="44"/>
      <c r="F33" s="44"/>
      <c r="G33" s="44"/>
      <c r="H33" s="41"/>
      <c r="I33" s="20"/>
      <c r="J33" s="40">
        <f t="shared" si="0"/>
        <v>0</v>
      </c>
      <c r="K33" s="20"/>
      <c r="L33" s="20"/>
      <c r="M33" s="20"/>
      <c r="N33" s="20"/>
      <c r="O33" s="20"/>
      <c r="P33" s="20"/>
      <c r="Q33" s="20"/>
      <c r="R33" s="20"/>
      <c r="S33" s="20"/>
      <c r="T33" s="20"/>
      <c r="U33" s="20"/>
      <c r="V33" s="20"/>
      <c r="W33" s="20"/>
      <c r="X33" s="20"/>
      <c r="Y33" s="20"/>
      <c r="Z33" s="20"/>
      <c r="AA33" s="20"/>
      <c r="AB33" s="20"/>
      <c r="AC33" s="20"/>
      <c r="AD33" s="20"/>
      <c r="AE33" s="20"/>
      <c r="AF33" s="20"/>
      <c r="AG33" s="20"/>
      <c r="AH33" s="20"/>
      <c r="AI33" s="20"/>
      <c r="AJ33" s="20"/>
      <c r="AK33" s="20"/>
      <c r="AL33" s="20"/>
      <c r="AM33" s="20"/>
      <c r="AN33" s="20"/>
    </row>
    <row r="34" spans="2:57" s="2" customFormat="1" ht="60" customHeight="1" x14ac:dyDescent="0.25">
      <c r="B34" s="41"/>
      <c r="C34" s="14" t="s">
        <v>59</v>
      </c>
      <c r="D34" s="15">
        <v>520.03</v>
      </c>
      <c r="E34" s="44"/>
      <c r="F34" s="44"/>
      <c r="G34" s="44"/>
      <c r="H34" s="41"/>
      <c r="J34" s="40">
        <f t="shared" si="0"/>
        <v>0</v>
      </c>
    </row>
    <row r="35" spans="2:57" s="2" customFormat="1" ht="37.049999999999997" customHeight="1" x14ac:dyDescent="0.25">
      <c r="B35" s="41"/>
      <c r="C35" s="47" t="s">
        <v>58</v>
      </c>
      <c r="D35" s="46">
        <v>520.03</v>
      </c>
      <c r="E35" s="45"/>
      <c r="F35" s="44"/>
      <c r="G35" s="44"/>
      <c r="H35" s="41"/>
      <c r="J35" s="40">
        <f t="shared" si="0"/>
        <v>0</v>
      </c>
    </row>
    <row r="36" spans="2:57" s="2" customFormat="1" ht="70.05" customHeight="1" x14ac:dyDescent="0.25">
      <c r="B36" s="41"/>
      <c r="C36" s="47" t="s">
        <v>67</v>
      </c>
      <c r="D36" s="15">
        <v>520.04</v>
      </c>
      <c r="E36" s="45"/>
      <c r="F36" s="44"/>
      <c r="G36" s="44"/>
      <c r="H36" s="41"/>
      <c r="J36" s="40">
        <f t="shared" si="0"/>
        <v>0</v>
      </c>
    </row>
    <row r="37" spans="2:57" s="2" customFormat="1" ht="50.1" customHeight="1" x14ac:dyDescent="0.25">
      <c r="B37" s="41"/>
      <c r="C37" s="47" t="s">
        <v>57</v>
      </c>
      <c r="D37" s="46">
        <v>520.04</v>
      </c>
      <c r="E37" s="45"/>
      <c r="F37" s="44"/>
      <c r="G37" s="44"/>
      <c r="H37" s="41"/>
      <c r="J37" s="40">
        <f t="shared" si="0"/>
        <v>0</v>
      </c>
    </row>
    <row r="38" spans="2:57" s="2" customFormat="1" ht="78" customHeight="1" x14ac:dyDescent="0.25">
      <c r="B38" s="41"/>
      <c r="C38" s="47" t="s">
        <v>56</v>
      </c>
      <c r="D38" s="46">
        <v>520.04</v>
      </c>
      <c r="E38" s="45"/>
      <c r="F38" s="44"/>
      <c r="G38" s="44"/>
      <c r="H38" s="41"/>
      <c r="J38" s="40">
        <f t="shared" si="0"/>
        <v>0</v>
      </c>
    </row>
    <row r="39" spans="2:57" s="2" customFormat="1" ht="82.5" customHeight="1" x14ac:dyDescent="0.25">
      <c r="B39" s="41"/>
      <c r="C39" s="47" t="s">
        <v>55</v>
      </c>
      <c r="D39" s="46">
        <v>520.04999999999995</v>
      </c>
      <c r="E39" s="45"/>
      <c r="F39" s="10" t="s">
        <v>26</v>
      </c>
      <c r="G39" s="44"/>
      <c r="H39" s="41"/>
      <c r="J39" s="40">
        <f t="shared" si="0"/>
        <v>0</v>
      </c>
    </row>
    <row r="40" spans="2:57" s="2" customFormat="1" ht="70.5" customHeight="1" x14ac:dyDescent="0.25">
      <c r="B40" s="41"/>
      <c r="C40" s="47" t="s">
        <v>54</v>
      </c>
      <c r="D40" s="46">
        <v>520.04999999999995</v>
      </c>
      <c r="E40" s="45"/>
      <c r="F40" s="44"/>
      <c r="G40" s="10" t="s">
        <v>26</v>
      </c>
      <c r="H40" s="41"/>
      <c r="J40" s="40">
        <f t="shared" si="0"/>
        <v>0</v>
      </c>
    </row>
    <row r="41" spans="2:57" s="2" customFormat="1" ht="59.55" customHeight="1" x14ac:dyDescent="0.25">
      <c r="B41" s="41"/>
      <c r="C41" s="47" t="s">
        <v>53</v>
      </c>
      <c r="D41" s="46">
        <v>520.07000000000005</v>
      </c>
      <c r="E41" s="45"/>
      <c r="F41" s="44"/>
      <c r="G41" s="44"/>
      <c r="H41" s="41"/>
      <c r="J41" s="40">
        <f t="shared" si="0"/>
        <v>0</v>
      </c>
    </row>
    <row r="42" spans="2:57" s="2" customFormat="1" ht="50.1" customHeight="1" x14ac:dyDescent="0.25">
      <c r="B42" s="41"/>
      <c r="C42" s="47" t="s">
        <v>52</v>
      </c>
      <c r="D42" s="46" t="s">
        <v>45</v>
      </c>
      <c r="E42" s="45"/>
      <c r="F42" s="44"/>
      <c r="G42" s="44"/>
      <c r="H42" s="41"/>
      <c r="J42" s="40">
        <f t="shared" si="0"/>
        <v>0</v>
      </c>
    </row>
    <row r="43" spans="2:57" s="2" customFormat="1" ht="39" customHeight="1" x14ac:dyDescent="0.25">
      <c r="B43" s="41"/>
      <c r="C43" s="47" t="s">
        <v>51</v>
      </c>
      <c r="D43" s="46" t="s">
        <v>45</v>
      </c>
      <c r="E43" s="45"/>
      <c r="F43" s="44"/>
      <c r="G43" s="44"/>
      <c r="H43" s="41"/>
      <c r="J43" s="40">
        <f t="shared" si="0"/>
        <v>0</v>
      </c>
    </row>
    <row r="44" spans="2:57" s="2" customFormat="1" ht="50.1" customHeight="1" x14ac:dyDescent="0.25">
      <c r="B44" s="41"/>
      <c r="C44" s="47" t="s">
        <v>50</v>
      </c>
      <c r="D44" s="46" t="s">
        <v>45</v>
      </c>
      <c r="E44" s="45"/>
      <c r="F44" s="44"/>
      <c r="G44" s="44"/>
      <c r="H44" s="41"/>
      <c r="J44" s="40">
        <f t="shared" si="0"/>
        <v>0</v>
      </c>
    </row>
    <row r="45" spans="2:57" s="16" customFormat="1" ht="36.6" customHeight="1" x14ac:dyDescent="0.25">
      <c r="B45" s="41"/>
      <c r="C45" s="47" t="s">
        <v>49</v>
      </c>
      <c r="D45" s="46" t="s">
        <v>45</v>
      </c>
      <c r="E45" s="45"/>
      <c r="F45" s="44"/>
      <c r="G45" s="44"/>
      <c r="H45" s="41"/>
      <c r="I45" s="20"/>
      <c r="J45" s="40">
        <f t="shared" si="0"/>
        <v>0</v>
      </c>
      <c r="K45" s="20"/>
      <c r="L45" s="20"/>
      <c r="M45" s="20"/>
      <c r="N45" s="20"/>
      <c r="O45" s="20"/>
      <c r="P45" s="20"/>
      <c r="Q45" s="20"/>
      <c r="R45" s="20"/>
      <c r="S45" s="20"/>
      <c r="T45" s="20"/>
      <c r="U45" s="20"/>
      <c r="V45" s="20"/>
      <c r="W45" s="20"/>
      <c r="X45" s="20"/>
      <c r="Y45" s="20"/>
      <c r="Z45" s="20"/>
      <c r="AA45" s="20"/>
      <c r="AB45" s="20"/>
      <c r="AC45" s="20"/>
      <c r="AD45" s="20"/>
      <c r="AE45" s="20"/>
      <c r="AF45" s="20"/>
      <c r="AG45" s="20"/>
      <c r="AH45" s="20"/>
      <c r="AI45" s="20"/>
      <c r="AJ45" s="20"/>
      <c r="AK45" s="20"/>
      <c r="AL45" s="20"/>
      <c r="AM45" s="20"/>
      <c r="AN45" s="20"/>
      <c r="AO45" s="20"/>
      <c r="AP45" s="20"/>
      <c r="AQ45" s="20"/>
      <c r="AR45" s="20"/>
      <c r="AS45" s="20"/>
      <c r="AT45" s="20"/>
      <c r="AU45" s="20"/>
      <c r="AV45" s="20"/>
      <c r="AW45" s="20"/>
      <c r="AX45" s="20"/>
      <c r="AY45" s="20"/>
      <c r="AZ45" s="20"/>
      <c r="BA45" s="20"/>
      <c r="BB45" s="20"/>
      <c r="BC45" s="20"/>
      <c r="BD45" s="20"/>
      <c r="BE45" s="20"/>
    </row>
    <row r="46" spans="2:57" s="2" customFormat="1" ht="37.049999999999997" customHeight="1" x14ac:dyDescent="0.25">
      <c r="B46" s="41"/>
      <c r="C46" s="47" t="s">
        <v>48</v>
      </c>
      <c r="D46" s="46" t="s">
        <v>45</v>
      </c>
      <c r="E46" s="45"/>
      <c r="F46" s="44"/>
      <c r="G46" s="44"/>
      <c r="H46" s="41"/>
      <c r="I46" s="20"/>
      <c r="J46" s="40">
        <f t="shared" si="0"/>
        <v>0</v>
      </c>
      <c r="K46" s="20"/>
      <c r="L46" s="20"/>
      <c r="M46" s="20"/>
      <c r="N46" s="20"/>
      <c r="O46" s="20"/>
      <c r="P46" s="20"/>
      <c r="Q46" s="20"/>
      <c r="R46" s="20"/>
      <c r="S46" s="20"/>
      <c r="T46" s="20"/>
      <c r="U46" s="20"/>
      <c r="V46" s="20"/>
      <c r="W46" s="20"/>
      <c r="X46" s="20"/>
      <c r="Y46" s="20"/>
      <c r="Z46" s="20"/>
      <c r="AA46" s="20"/>
      <c r="AB46" s="20"/>
      <c r="AC46" s="20"/>
      <c r="AD46" s="20"/>
      <c r="AE46" s="20"/>
      <c r="AF46" s="20"/>
      <c r="AG46" s="20"/>
      <c r="AH46" s="20"/>
      <c r="AI46" s="20"/>
      <c r="AJ46" s="20"/>
      <c r="AK46" s="20"/>
      <c r="AL46" s="20"/>
      <c r="AM46" s="20"/>
      <c r="AN46" s="20"/>
      <c r="AO46" s="20"/>
      <c r="AP46" s="20"/>
      <c r="AQ46" s="20"/>
      <c r="AR46" s="20"/>
      <c r="AS46" s="20"/>
      <c r="AT46" s="20"/>
      <c r="AU46" s="20"/>
      <c r="AV46" s="20"/>
      <c r="AW46" s="20"/>
      <c r="AX46" s="20"/>
      <c r="AY46" s="20"/>
      <c r="AZ46" s="20"/>
      <c r="BA46" s="20"/>
      <c r="BB46" s="20"/>
      <c r="BC46" s="20"/>
      <c r="BD46" s="20"/>
      <c r="BE46" s="20"/>
    </row>
    <row r="47" spans="2:57" s="2" customFormat="1" ht="57.6" customHeight="1" x14ac:dyDescent="0.25">
      <c r="B47" s="41"/>
      <c r="C47" s="47" t="s">
        <v>47</v>
      </c>
      <c r="D47" s="46" t="s">
        <v>45</v>
      </c>
      <c r="E47" s="45"/>
      <c r="F47" s="44"/>
      <c r="G47" s="44"/>
      <c r="H47" s="41"/>
      <c r="J47" s="40">
        <f t="shared" si="0"/>
        <v>0</v>
      </c>
    </row>
    <row r="48" spans="2:57" s="2" customFormat="1" ht="50.1" customHeight="1" x14ac:dyDescent="0.25">
      <c r="B48" s="41"/>
      <c r="C48" s="47" t="s">
        <v>46</v>
      </c>
      <c r="D48" s="46" t="s">
        <v>45</v>
      </c>
      <c r="E48" s="45"/>
      <c r="F48" s="44"/>
      <c r="G48" s="44"/>
      <c r="H48" s="41"/>
      <c r="J48" s="40">
        <f t="shared" si="0"/>
        <v>0</v>
      </c>
    </row>
    <row r="49" spans="2:58" s="2" customFormat="1" ht="70.05" customHeight="1" x14ac:dyDescent="0.25">
      <c r="B49" s="41"/>
      <c r="C49" s="47" t="s">
        <v>44</v>
      </c>
      <c r="D49" s="46">
        <v>520.11</v>
      </c>
      <c r="E49" s="45"/>
      <c r="F49" s="44"/>
      <c r="G49" s="44"/>
      <c r="H49" s="41"/>
      <c r="J49" s="40">
        <f t="shared" si="0"/>
        <v>0</v>
      </c>
    </row>
    <row r="50" spans="2:58" s="2" customFormat="1" ht="34.5" customHeight="1" x14ac:dyDescent="0.25">
      <c r="B50" s="41"/>
      <c r="C50" s="14" t="s">
        <v>43</v>
      </c>
      <c r="D50" s="15">
        <v>520.11</v>
      </c>
      <c r="E50" s="45"/>
      <c r="F50" s="44"/>
      <c r="G50" s="44"/>
      <c r="H50" s="41"/>
      <c r="J50" s="40">
        <f t="shared" si="0"/>
        <v>0</v>
      </c>
    </row>
    <row r="51" spans="2:58" s="16" customFormat="1" ht="40.5" customHeight="1" x14ac:dyDescent="0.25">
      <c r="B51" s="41"/>
      <c r="C51" s="14" t="s">
        <v>42</v>
      </c>
      <c r="D51" s="15">
        <v>520.11</v>
      </c>
      <c r="E51" s="45"/>
      <c r="F51" s="44"/>
      <c r="G51" s="44"/>
      <c r="H51" s="41"/>
      <c r="I51" s="20"/>
      <c r="J51" s="40">
        <f t="shared" si="0"/>
        <v>0</v>
      </c>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row>
    <row r="52" spans="2:58" s="2" customFormat="1" ht="15.6" customHeight="1" x14ac:dyDescent="0.25">
      <c r="D52" s="19"/>
      <c r="G52" s="20"/>
      <c r="H52" s="21"/>
    </row>
    <row r="53" spans="2:58" s="2" customFormat="1" ht="17.399999999999999" x14ac:dyDescent="0.3">
      <c r="B53" s="7" t="s">
        <v>2</v>
      </c>
      <c r="C53" s="8"/>
      <c r="D53" s="22"/>
      <c r="E53" s="8"/>
      <c r="F53" s="29"/>
      <c r="G53" s="29"/>
      <c r="H53" s="31"/>
    </row>
    <row r="54" spans="2:58" s="2" customFormat="1" ht="13.8" x14ac:dyDescent="0.25">
      <c r="B54" s="54"/>
      <c r="C54" s="55"/>
      <c r="D54" s="55"/>
      <c r="E54" s="55"/>
      <c r="F54" s="55"/>
      <c r="G54" s="55"/>
      <c r="H54" s="56"/>
    </row>
    <row r="55" spans="2:58" s="2" customFormat="1" ht="13.8" x14ac:dyDescent="0.25">
      <c r="B55" s="54"/>
      <c r="C55" s="55"/>
      <c r="D55" s="55"/>
      <c r="E55" s="55"/>
      <c r="F55" s="55"/>
      <c r="G55" s="55"/>
      <c r="H55" s="56"/>
    </row>
    <row r="56" spans="2:58" s="2" customFormat="1" ht="13.8" x14ac:dyDescent="0.25">
      <c r="B56" s="54"/>
      <c r="C56" s="55"/>
      <c r="D56" s="55"/>
      <c r="E56" s="55"/>
      <c r="F56" s="55"/>
      <c r="G56" s="55"/>
      <c r="H56" s="56"/>
    </row>
    <row r="57" spans="2:58" s="2" customFormat="1" ht="13.8" x14ac:dyDescent="0.25">
      <c r="B57" s="54"/>
      <c r="C57" s="55"/>
      <c r="D57" s="55"/>
      <c r="E57" s="55"/>
      <c r="F57" s="55"/>
      <c r="G57" s="55"/>
      <c r="H57" s="56"/>
    </row>
    <row r="58" spans="2:58" s="2" customFormat="1" ht="13.8" x14ac:dyDescent="0.25">
      <c r="B58" s="54"/>
      <c r="C58" s="55"/>
      <c r="D58" s="55"/>
      <c r="E58" s="55"/>
      <c r="F58" s="55"/>
      <c r="G58" s="55"/>
      <c r="H58" s="56"/>
    </row>
    <row r="59" spans="2:58" s="2" customFormat="1" ht="13.8" x14ac:dyDescent="0.25">
      <c r="B59" s="54"/>
      <c r="C59" s="55"/>
      <c r="D59" s="55"/>
      <c r="E59" s="55"/>
      <c r="F59" s="55"/>
      <c r="G59" s="55"/>
      <c r="H59" s="56"/>
    </row>
    <row r="60" spans="2:58" s="2" customFormat="1" ht="13.8" x14ac:dyDescent="0.25">
      <c r="B60" s="54"/>
      <c r="C60" s="55"/>
      <c r="D60" s="55"/>
      <c r="E60" s="55"/>
      <c r="F60" s="55"/>
      <c r="G60" s="55"/>
      <c r="H60" s="56"/>
    </row>
    <row r="61" spans="2:58" s="2" customFormat="1" ht="13.8" x14ac:dyDescent="0.25">
      <c r="B61" s="54"/>
      <c r="C61" s="55"/>
      <c r="D61" s="55"/>
      <c r="E61" s="55"/>
      <c r="F61" s="55"/>
      <c r="G61" s="55"/>
      <c r="H61" s="56"/>
    </row>
    <row r="62" spans="2:58" s="2" customFormat="1" ht="14.1" customHeight="1" x14ac:dyDescent="0.25">
      <c r="B62" s="60" t="s">
        <v>10</v>
      </c>
      <c r="C62" s="60"/>
      <c r="D62" s="60"/>
      <c r="E62" s="60"/>
      <c r="F62" s="60"/>
      <c r="G62" s="60"/>
      <c r="H62" s="60"/>
    </row>
    <row r="63" spans="2:58" s="2" customFormat="1" ht="15" customHeight="1" x14ac:dyDescent="0.25">
      <c r="B63" s="61"/>
      <c r="C63" s="61"/>
      <c r="D63" s="61"/>
      <c r="E63" s="61"/>
      <c r="F63" s="61"/>
      <c r="G63" s="61"/>
      <c r="H63" s="61"/>
    </row>
    <row r="64" spans="2:58" s="2" customFormat="1" ht="15" customHeight="1" x14ac:dyDescent="0.25">
      <c r="B64" s="51" t="s">
        <v>25</v>
      </c>
      <c r="C64" s="52"/>
      <c r="D64" s="52"/>
      <c r="E64" s="52"/>
      <c r="F64" s="52"/>
      <c r="G64" s="52"/>
      <c r="H64" s="53"/>
    </row>
    <row r="65" spans="2:8" s="2" customFormat="1" ht="15.6" x14ac:dyDescent="0.25">
      <c r="B65" s="57" t="s">
        <v>65</v>
      </c>
      <c r="C65" s="58"/>
      <c r="D65" s="58"/>
      <c r="E65" s="58"/>
      <c r="F65" s="58"/>
      <c r="G65" s="58"/>
      <c r="H65" s="59"/>
    </row>
    <row r="66" spans="2:8" s="2" customFormat="1" ht="13.8" x14ac:dyDescent="0.25">
      <c r="B66" s="27"/>
      <c r="C66" s="28"/>
      <c r="D66" s="28"/>
      <c r="E66" s="28"/>
      <c r="F66" s="28"/>
      <c r="G66" s="28"/>
      <c r="H66" s="23"/>
    </row>
    <row r="67" spans="2:8" s="2" customFormat="1" ht="13.8" x14ac:dyDescent="0.25">
      <c r="B67" s="27"/>
      <c r="C67" s="28"/>
      <c r="D67" s="28"/>
      <c r="E67" s="28"/>
      <c r="F67" s="28"/>
      <c r="G67" s="28"/>
      <c r="H67" s="23"/>
    </row>
    <row r="68" spans="2:8" s="2" customFormat="1" ht="13.8" x14ac:dyDescent="0.25">
      <c r="B68" s="54"/>
      <c r="C68" s="55"/>
      <c r="D68" s="55"/>
      <c r="E68" s="55"/>
      <c r="F68" s="55"/>
      <c r="G68" s="55"/>
      <c r="H68" s="56"/>
    </row>
    <row r="69" spans="2:8" s="2" customFormat="1" ht="13.8" x14ac:dyDescent="0.25">
      <c r="B69" s="50"/>
      <c r="C69" s="50"/>
      <c r="D69" s="50"/>
      <c r="E69" s="50"/>
      <c r="F69" s="50"/>
      <c r="G69" s="50"/>
      <c r="H69" s="50"/>
    </row>
    <row r="70" spans="2:8" s="2" customFormat="1" ht="13.8" x14ac:dyDescent="0.25">
      <c r="B70" s="50"/>
      <c r="C70" s="50"/>
      <c r="D70" s="50"/>
      <c r="E70" s="50"/>
      <c r="F70" s="50"/>
      <c r="G70" s="50"/>
      <c r="H70" s="50"/>
    </row>
    <row r="71" spans="2:8" x14ac:dyDescent="0.25">
      <c r="B71" s="50"/>
      <c r="C71" s="50"/>
      <c r="D71" s="50"/>
      <c r="E71" s="50"/>
      <c r="F71" s="50"/>
      <c r="G71" s="50"/>
      <c r="H71" s="50"/>
    </row>
  </sheetData>
  <mergeCells count="25">
    <mergeCell ref="G8:H8"/>
    <mergeCell ref="B68:H68"/>
    <mergeCell ref="B16:H16"/>
    <mergeCell ref="B23:H23"/>
    <mergeCell ref="B28:H28"/>
    <mergeCell ref="B56:H56"/>
    <mergeCell ref="B55:H55"/>
    <mergeCell ref="B54:H54"/>
    <mergeCell ref="B58:H58"/>
    <mergeCell ref="B57:H57"/>
    <mergeCell ref="E9:H9"/>
    <mergeCell ref="D10:E10"/>
    <mergeCell ref="F10:H10"/>
    <mergeCell ref="C11:H11"/>
    <mergeCell ref="C12:H12"/>
    <mergeCell ref="B19:H19"/>
    <mergeCell ref="B70:H70"/>
    <mergeCell ref="B71:H71"/>
    <mergeCell ref="B64:H64"/>
    <mergeCell ref="B59:H59"/>
    <mergeCell ref="B60:H60"/>
    <mergeCell ref="B61:H61"/>
    <mergeCell ref="B65:H65"/>
    <mergeCell ref="B62:H63"/>
    <mergeCell ref="B69:H69"/>
  </mergeCells>
  <dataValidations disablePrompts="1" count="2">
    <dataValidation type="list" allowBlank="1" showInputMessage="1" showErrorMessage="1" sqref="H17:H18 H20:H22 H24:H27 H29:H51" xr:uid="{00000000-0002-0000-0000-000000000000}">
      <formula1>$AA$3:$AA$4</formula1>
    </dataValidation>
    <dataValidation type="list" allowBlank="1" showInputMessage="1" showErrorMessage="1" sqref="B17:B18 B20:B22 B24:B27 B29:B51" xr:uid="{00000000-0002-0000-0000-000001000000}">
      <formula1>$AA$3:$AA$3</formula1>
    </dataValidation>
  </dataValidations>
  <printOptions horizontalCentered="1"/>
  <pageMargins left="0.25" right="0.25" top="0.75" bottom="0.75" header="0.3" footer="0.3"/>
  <pageSetup scale="67" fitToHeight="0" orientation="portrait" r:id="rId1"/>
  <headerFooter alignWithMargins="0">
    <oddHeader>&amp;C&amp;"-,Bold"&amp;24CA-Q-0520_20170120</oddHeader>
    <oddFooter>&amp;C&amp;P of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64418AB9A5EF764FA54620B92CC30609" ma:contentTypeVersion="2" ma:contentTypeDescription="Create a new document." ma:contentTypeScope="" ma:versionID="7a0ca961a752e6afa7080809d53b58ec">
  <xsd:schema xmlns:xsd="http://www.w3.org/2001/XMLSchema" xmlns:xs="http://www.w3.org/2001/XMLSchema" xmlns:p="http://schemas.microsoft.com/office/2006/metadata/properties" xmlns:ns2="http://schemas.microsoft.com/sharepoint/v3/fields" xmlns:ns3="716bfe16-1abb-498e-9a34-c354564ee716" targetNamespace="http://schemas.microsoft.com/office/2006/metadata/properties" ma:root="true" ma:fieldsID="bce0a888a5603f0eeb58d6dc32499a7e" ns2:_="" ns3:_="">
    <xsd:import namespace="http://schemas.microsoft.com/sharepoint/v3/fields"/>
    <xsd:import namespace="716bfe16-1abb-498e-9a34-c354564ee716"/>
    <xsd:element name="properties">
      <xsd:complexType>
        <xsd:sequence>
          <xsd:element name="documentManagement">
            <xsd:complexType>
              <xsd:all>
                <xsd:element ref="ns2:_DCDateModified"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DCDateModified" ma:index="8" nillable="true" ma:displayName="Date Modified" ma:description="The date on which this resource was last modified" ma:format="DateTime" ma:internalName="_DCDateModified">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716bfe16-1abb-498e-9a34-c354564ee716" elementFormDefault="qualified">
    <xsd:import namespace="http://schemas.microsoft.com/office/2006/documentManagement/types"/>
    <xsd:import namespace="http://schemas.microsoft.com/office/infopath/2007/PartnerControls"/>
    <xsd:element name="SharedWithUsers" ma:index="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LongProperties xmlns="http://schemas.microsoft.com/office/2006/metadata/longProperties"/>
</file>

<file path=customXml/item4.xml><?xml version="1.0" encoding="utf-8"?>
<p:properties xmlns:p="http://schemas.microsoft.com/office/2006/metadata/properties" xmlns:xsi="http://www.w3.org/2001/XMLSchema-instance" xmlns:pc="http://schemas.microsoft.com/office/infopath/2007/PartnerControls">
  <documentManagement>
    <_DCDateModified xmlns="http://schemas.microsoft.com/sharepoint/v3/fields" xsi:nil="true"/>
  </documentManagement>
</p:properties>
</file>

<file path=customXml/itemProps1.xml><?xml version="1.0" encoding="utf-8"?>
<ds:datastoreItem xmlns:ds="http://schemas.openxmlformats.org/officeDocument/2006/customXml" ds:itemID="{4EF95B8F-8AB2-4A23-99FE-57C78D59F064}">
  <ds:schemaRefs>
    <ds:schemaRef ds:uri="http://schemas.microsoft.com/sharepoint/v3/contenttype/forms"/>
  </ds:schemaRefs>
</ds:datastoreItem>
</file>

<file path=customXml/itemProps2.xml><?xml version="1.0" encoding="utf-8"?>
<ds:datastoreItem xmlns:ds="http://schemas.openxmlformats.org/officeDocument/2006/customXml" ds:itemID="{B550091A-4753-43BE-A20C-CD959E0F0168}"/>
</file>

<file path=customXml/itemProps3.xml><?xml version="1.0" encoding="utf-8"?>
<ds:datastoreItem xmlns:ds="http://schemas.openxmlformats.org/officeDocument/2006/customXml" ds:itemID="{F6229977-6D12-4B1F-993C-470644C534D8}">
  <ds:schemaRefs>
    <ds:schemaRef ds:uri="http://schemas.microsoft.com/office/2006/metadata/longProperties"/>
  </ds:schemaRefs>
</ds:datastoreItem>
</file>

<file path=customXml/itemProps4.xml><?xml version="1.0" encoding="utf-8"?>
<ds:datastoreItem xmlns:ds="http://schemas.openxmlformats.org/officeDocument/2006/customXml" ds:itemID="{CA839A2A-B14A-4ACB-8809-BE47D1BD8EDE}">
  <ds:schemaRefs>
    <ds:schemaRef ds:uri="http://schemas.microsoft.com/office/2006/documentManagement/types"/>
    <ds:schemaRef ds:uri="http://purl.org/dc/terms/"/>
    <ds:schemaRef ds:uri="http://purl.org/dc/elements/1.1/"/>
    <ds:schemaRef ds:uri="http://purl.org/dc/dcmitype/"/>
    <ds:schemaRef ds:uri="http://www.w3.org/XML/1998/namespace"/>
    <ds:schemaRef ds:uri="http://schemas.openxmlformats.org/package/2006/metadata/core-properties"/>
    <ds:schemaRef ds:uri="http://schemas.microsoft.com/office/infopath/2007/PartnerControls"/>
    <ds:schemaRef ds:uri="136fb3ed-1f9b-461a-ba3b-e1ffc7a297a5"/>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3</vt:i4>
      </vt:variant>
    </vt:vector>
  </HeadingPairs>
  <TitlesOfParts>
    <vt:vector size="4" baseType="lpstr">
      <vt:lpstr>Inspection Checklist</vt:lpstr>
      <vt:lpstr>'Inspection Checklist'!Print_Area</vt:lpstr>
      <vt:lpstr>'Inspection Checklist'!Print_Titles</vt:lpstr>
      <vt:lpstr>Y</vt:lpstr>
    </vt:vector>
  </TitlesOfParts>
  <Company>Ohio Department of Transportation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Item 451-452 PCC.2010-2013 CMS.REV 2013.JUN</dc:title>
  <dc:creator>Julia Miller</dc:creator>
  <cp:lastModifiedBy>Merka Flynn</cp:lastModifiedBy>
  <cp:lastPrinted>2018-04-20T13:21:23Z</cp:lastPrinted>
  <dcterms:created xsi:type="dcterms:W3CDTF">2008-04-23T17:34:35Z</dcterms:created>
  <dcterms:modified xsi:type="dcterms:W3CDTF">2019-01-29T13:57:48Z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ContentTypeId">
    <vt:lpwstr>0x01010064418AB9A5EF764FA54620B92CC30609</vt:lpwstr>
  </property>
</Properties>
</file>